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80" windowHeight="8580"/>
  </bookViews>
  <sheets>
    <sheet name="Norman Kurrass" sheetId="1" r:id="rId1"/>
  </sheets>
  <calcPr calcId="145621"/>
</workbook>
</file>

<file path=xl/calcChain.xml><?xml version="1.0" encoding="utf-8"?>
<calcChain xmlns="http://schemas.openxmlformats.org/spreadsheetml/2006/main">
  <c r="D40" i="1" l="1"/>
  <c r="E40" i="1" s="1"/>
  <c r="E41" i="1" s="1"/>
  <c r="D25" i="1"/>
  <c r="E25" i="1" s="1"/>
  <c r="E26" i="1" s="1"/>
  <c r="D10" i="1"/>
  <c r="E10" i="1" s="1"/>
  <c r="E11" i="1" s="1"/>
</calcChain>
</file>

<file path=xl/sharedStrings.xml><?xml version="1.0" encoding="utf-8"?>
<sst xmlns="http://schemas.openxmlformats.org/spreadsheetml/2006/main" count="26" uniqueCount="12">
  <si>
    <t>CHANGE ORDER SUMMARY</t>
  </si>
  <si>
    <t>Original Construction Budget</t>
  </si>
  <si>
    <t>Original Construction Contracts to Date</t>
  </si>
  <si>
    <t>Pending Change Orders (Approximate)</t>
  </si>
  <si>
    <t>Estimated Cost of Project Construction to Date</t>
  </si>
  <si>
    <t>Estimated Project Construction Balance Available</t>
  </si>
  <si>
    <t>Norman Kurrass Major Change Order No. 1</t>
  </si>
  <si>
    <t>INFRASTRUCTURE - COLLEGE WIDE (CP 2149)</t>
  </si>
  <si>
    <t>REMOVAL OF ARCHITECTURAL BARRIERS / ADA COMPLIANCE (CP 2127)</t>
  </si>
  <si>
    <t>IMPROVEMENTS TO COLLEGE ENTRANCES (CP 2192)</t>
  </si>
  <si>
    <t>Board of Trustees</t>
  </si>
  <si>
    <t>Attachment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</si>
</sst>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409]mmmm\ d\,\ yyyy;@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/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/>
    <xf numFmtId="164" fontId="4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/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/>
    <xf numFmtId="165" fontId="6" fillId="0" borderId="0" xfId="0" applyNumberFormat="1" applyFont="1" applyAlignment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80" workbookViewId="0">
      <selection activeCell="F3" sqref="F3"/>
    </sheetView>
  </sheetViews>
  <sheetFormatPr defaultRowHeight="13.2" x14ac:dyDescent="0.25"/>
  <cols>
    <col min="1" max="1" width="21.33203125" customWidth="1"/>
    <col min="2" max="2" width="15.109375" customWidth="1"/>
    <col min="3" max="3" width="22.5546875" customWidth="1"/>
    <col min="4" max="4" width="15.6640625" customWidth="1"/>
    <col min="5" max="5" width="18.6640625" customWidth="1"/>
    <col min="6" max="6" width="16.88671875" customWidth="1"/>
    <col min="7" max="7" width="17.109375" customWidth="1"/>
  </cols>
  <sheetData>
    <row r="1" spans="1:7" ht="17.399999999999999" x14ac:dyDescent="0.3">
      <c r="A1" s="39" t="s">
        <v>9</v>
      </c>
      <c r="B1" s="39"/>
      <c r="C1" s="39"/>
      <c r="D1" s="39"/>
      <c r="E1" s="39"/>
    </row>
    <row r="2" spans="1:7" s="2" customFormat="1" ht="17.399999999999999" x14ac:dyDescent="0.3">
      <c r="A2" s="39" t="s">
        <v>0</v>
      </c>
      <c r="B2" s="39"/>
      <c r="C2" s="39"/>
      <c r="D2" s="39"/>
      <c r="E2" s="39"/>
      <c r="F2" s="37" t="s">
        <v>10</v>
      </c>
      <c r="G2" s="1"/>
    </row>
    <row r="3" spans="1:7" s="5" customFormat="1" x14ac:dyDescent="0.25">
      <c r="A3" s="40">
        <v>41200</v>
      </c>
      <c r="B3" s="40"/>
      <c r="C3" s="40"/>
      <c r="D3" s="40"/>
      <c r="E3" s="40"/>
      <c r="F3" s="38" t="s">
        <v>11</v>
      </c>
      <c r="G3" s="4"/>
    </row>
    <row r="4" spans="1:7" s="5" customFormat="1" x14ac:dyDescent="0.25">
      <c r="A4" s="3"/>
      <c r="B4" s="3"/>
      <c r="C4" s="3"/>
      <c r="D4" s="3"/>
      <c r="E4" s="3"/>
      <c r="F4" s="3"/>
      <c r="G4" s="3"/>
    </row>
    <row r="5" spans="1:7" s="5" customFormat="1" ht="13.8" thickBot="1" x14ac:dyDescent="0.3">
      <c r="A5" s="6"/>
      <c r="B5" s="3"/>
      <c r="E5" s="7"/>
      <c r="F5" s="3"/>
      <c r="G5" s="3"/>
    </row>
    <row r="6" spans="1:7" s="5" customFormat="1" x14ac:dyDescent="0.25">
      <c r="A6" s="8" t="s">
        <v>1</v>
      </c>
      <c r="B6" s="9"/>
      <c r="C6" s="10"/>
      <c r="D6" s="10"/>
      <c r="E6" s="11">
        <v>830000</v>
      </c>
      <c r="F6" s="3"/>
      <c r="G6" s="3"/>
    </row>
    <row r="7" spans="1:7" s="5" customFormat="1" x14ac:dyDescent="0.25">
      <c r="A7" s="12" t="s">
        <v>2</v>
      </c>
      <c r="B7" s="13"/>
      <c r="C7" s="14"/>
      <c r="D7" s="15">
        <v>796903.45</v>
      </c>
      <c r="E7" s="16"/>
      <c r="F7" s="3"/>
      <c r="G7" s="3"/>
    </row>
    <row r="8" spans="1:7" s="5" customFormat="1" x14ac:dyDescent="0.25">
      <c r="A8" s="34" t="s">
        <v>6</v>
      </c>
      <c r="B8" s="13"/>
      <c r="C8" s="17"/>
      <c r="D8" s="18">
        <v>33090.94</v>
      </c>
      <c r="E8" s="16"/>
      <c r="F8" s="3"/>
      <c r="G8" s="3"/>
    </row>
    <row r="9" spans="1:7" s="5" customFormat="1" ht="13.8" thickBot="1" x14ac:dyDescent="0.3">
      <c r="A9" s="12" t="s">
        <v>3</v>
      </c>
      <c r="B9" s="13"/>
      <c r="C9" s="17"/>
      <c r="D9" s="19">
        <v>0</v>
      </c>
      <c r="E9" s="16"/>
      <c r="F9" s="3"/>
      <c r="G9" s="3"/>
    </row>
    <row r="10" spans="1:7" s="5" customFormat="1" ht="13.8" thickBot="1" x14ac:dyDescent="0.3">
      <c r="A10" s="12" t="s">
        <v>4</v>
      </c>
      <c r="B10" s="13"/>
      <c r="C10" s="17"/>
      <c r="D10" s="18">
        <f>SUM(D7:D9)</f>
        <v>829994.3899999999</v>
      </c>
      <c r="E10" s="20">
        <f>D10</f>
        <v>829994.3899999999</v>
      </c>
      <c r="F10" s="3"/>
      <c r="G10" s="3"/>
    </row>
    <row r="11" spans="1:7" s="5" customFormat="1" ht="13.8" thickBot="1" x14ac:dyDescent="0.3">
      <c r="A11" s="21" t="s">
        <v>5</v>
      </c>
      <c r="B11" s="22"/>
      <c r="C11" s="23"/>
      <c r="D11" s="24"/>
      <c r="E11" s="25">
        <f>E6-E10</f>
        <v>5.6100000001024455</v>
      </c>
      <c r="F11" s="3"/>
      <c r="G11" s="3"/>
    </row>
    <row r="12" spans="1:7" s="5" customFormat="1" x14ac:dyDescent="0.25">
      <c r="A12" s="6"/>
      <c r="B12" s="3"/>
      <c r="C12" s="3"/>
      <c r="D12" s="4"/>
      <c r="E12" s="3"/>
      <c r="F12" s="3"/>
      <c r="G12" s="3"/>
    </row>
    <row r="13" spans="1:7" s="5" customFormat="1" x14ac:dyDescent="0.25">
      <c r="A13" s="6"/>
      <c r="B13" s="3"/>
      <c r="C13" s="3"/>
      <c r="D13" s="4"/>
      <c r="E13" s="3"/>
      <c r="F13" s="3"/>
      <c r="G13" s="3"/>
    </row>
    <row r="14" spans="1:7" s="5" customFormat="1" x14ac:dyDescent="0.25">
      <c r="A14" s="26"/>
      <c r="D14" s="27"/>
    </row>
    <row r="15" spans="1:7" x14ac:dyDescent="0.25">
      <c r="B15" s="28"/>
    </row>
    <row r="16" spans="1:7" ht="17.399999999999999" x14ac:dyDescent="0.3">
      <c r="A16" s="39" t="s">
        <v>7</v>
      </c>
      <c r="B16" s="39"/>
      <c r="C16" s="39"/>
      <c r="D16" s="39"/>
      <c r="E16" s="39"/>
    </row>
    <row r="17" spans="1:5" ht="17.399999999999999" x14ac:dyDescent="0.3">
      <c r="A17" s="39" t="s">
        <v>0</v>
      </c>
      <c r="B17" s="39"/>
      <c r="C17" s="39"/>
      <c r="D17" s="39"/>
      <c r="E17" s="39"/>
    </row>
    <row r="18" spans="1:5" x14ac:dyDescent="0.25">
      <c r="A18" s="40">
        <v>41200</v>
      </c>
      <c r="B18" s="40"/>
      <c r="C18" s="40"/>
      <c r="D18" s="40"/>
      <c r="E18" s="40"/>
    </row>
    <row r="19" spans="1:5" x14ac:dyDescent="0.25">
      <c r="A19" s="36"/>
      <c r="B19" s="36"/>
      <c r="C19" s="36"/>
      <c r="D19" s="36"/>
      <c r="E19" s="36"/>
    </row>
    <row r="20" spans="1:5" ht="13.8" thickBot="1" x14ac:dyDescent="0.3">
      <c r="A20" s="6"/>
      <c r="B20" s="36"/>
      <c r="C20" s="5"/>
      <c r="D20" s="5"/>
      <c r="E20" s="7"/>
    </row>
    <row r="21" spans="1:5" x14ac:dyDescent="0.25">
      <c r="A21" s="8" t="s">
        <v>1</v>
      </c>
      <c r="B21" s="9"/>
      <c r="C21" s="10"/>
      <c r="D21" s="10"/>
      <c r="E21" s="11">
        <v>19200000</v>
      </c>
    </row>
    <row r="22" spans="1:5" x14ac:dyDescent="0.25">
      <c r="A22" s="12" t="s">
        <v>2</v>
      </c>
      <c r="B22" s="35"/>
      <c r="C22" s="14"/>
      <c r="D22" s="15">
        <v>4704676.0599999996</v>
      </c>
      <c r="E22" s="16"/>
    </row>
    <row r="23" spans="1:5" x14ac:dyDescent="0.25">
      <c r="A23" s="34" t="s">
        <v>6</v>
      </c>
      <c r="B23" s="35"/>
      <c r="C23" s="17"/>
      <c r="D23" s="18">
        <v>12397.39</v>
      </c>
      <c r="E23" s="16"/>
    </row>
    <row r="24" spans="1:5" ht="13.8" thickBot="1" x14ac:dyDescent="0.3">
      <c r="A24" s="12" t="s">
        <v>3</v>
      </c>
      <c r="B24" s="35"/>
      <c r="C24" s="17"/>
      <c r="D24" s="19">
        <v>0</v>
      </c>
      <c r="E24" s="16"/>
    </row>
    <row r="25" spans="1:5" ht="13.8" thickBot="1" x14ac:dyDescent="0.3">
      <c r="A25" s="12" t="s">
        <v>4</v>
      </c>
      <c r="B25" s="35"/>
      <c r="C25" s="17"/>
      <c r="D25" s="18">
        <f>SUM(D22:D24)</f>
        <v>4717073.4499999993</v>
      </c>
      <c r="E25" s="20">
        <f>D25</f>
        <v>4717073.4499999993</v>
      </c>
    </row>
    <row r="26" spans="1:5" ht="13.8" thickBot="1" x14ac:dyDescent="0.3">
      <c r="A26" s="21" t="s">
        <v>5</v>
      </c>
      <c r="B26" s="22"/>
      <c r="C26" s="23"/>
      <c r="D26" s="24"/>
      <c r="E26" s="25">
        <f>E21-E25</f>
        <v>14482926.550000001</v>
      </c>
    </row>
    <row r="27" spans="1:5" x14ac:dyDescent="0.25">
      <c r="A27" s="29"/>
      <c r="B27" s="13"/>
      <c r="C27" s="17"/>
      <c r="D27" s="18"/>
      <c r="E27" s="13"/>
    </row>
    <row r="28" spans="1:5" x14ac:dyDescent="0.25">
      <c r="A28" s="29"/>
      <c r="B28" s="13"/>
      <c r="C28" s="17"/>
      <c r="D28" s="18"/>
      <c r="E28" s="15"/>
    </row>
    <row r="29" spans="1:5" x14ac:dyDescent="0.25">
      <c r="A29" s="29"/>
      <c r="B29" s="13"/>
      <c r="C29" s="30"/>
      <c r="D29" s="31"/>
      <c r="E29" s="32"/>
    </row>
    <row r="30" spans="1:5" x14ac:dyDescent="0.25">
      <c r="A30" s="29"/>
      <c r="B30" s="13"/>
      <c r="C30" s="13"/>
      <c r="D30" s="33"/>
      <c r="E30" s="13"/>
    </row>
    <row r="31" spans="1:5" ht="17.399999999999999" x14ac:dyDescent="0.3">
      <c r="A31" s="39" t="s">
        <v>8</v>
      </c>
      <c r="B31" s="39"/>
      <c r="C31" s="39"/>
      <c r="D31" s="39"/>
      <c r="E31" s="39"/>
    </row>
    <row r="32" spans="1:5" ht="17.399999999999999" x14ac:dyDescent="0.3">
      <c r="A32" s="39" t="s">
        <v>0</v>
      </c>
      <c r="B32" s="39"/>
      <c r="C32" s="39"/>
      <c r="D32" s="39"/>
      <c r="E32" s="39"/>
    </row>
    <row r="33" spans="1:5" x14ac:dyDescent="0.25">
      <c r="A33" s="40">
        <v>41200</v>
      </c>
      <c r="B33" s="40"/>
      <c r="C33" s="40"/>
      <c r="D33" s="40"/>
      <c r="E33" s="40"/>
    </row>
    <row r="34" spans="1:5" x14ac:dyDescent="0.25">
      <c r="A34" s="36"/>
      <c r="B34" s="36"/>
      <c r="C34" s="36"/>
      <c r="D34" s="36"/>
      <c r="E34" s="36"/>
    </row>
    <row r="35" spans="1:5" ht="13.8" thickBot="1" x14ac:dyDescent="0.3">
      <c r="A35" s="6"/>
      <c r="B35" s="36"/>
      <c r="C35" s="5"/>
      <c r="D35" s="5"/>
      <c r="E35" s="7"/>
    </row>
    <row r="36" spans="1:5" x14ac:dyDescent="0.25">
      <c r="A36" s="8" t="s">
        <v>1</v>
      </c>
      <c r="B36" s="9"/>
      <c r="C36" s="10"/>
      <c r="D36" s="10"/>
      <c r="E36" s="11">
        <v>3000000</v>
      </c>
    </row>
    <row r="37" spans="1:5" x14ac:dyDescent="0.25">
      <c r="A37" s="12" t="s">
        <v>2</v>
      </c>
      <c r="B37" s="35"/>
      <c r="C37" s="14"/>
      <c r="D37" s="15">
        <v>669283.5</v>
      </c>
      <c r="E37" s="16"/>
    </row>
    <row r="38" spans="1:5" x14ac:dyDescent="0.25">
      <c r="A38" s="34" t="s">
        <v>6</v>
      </c>
      <c r="B38" s="35"/>
      <c r="C38" s="17"/>
      <c r="D38" s="18">
        <v>2975.04</v>
      </c>
      <c r="E38" s="16"/>
    </row>
    <row r="39" spans="1:5" ht="13.8" thickBot="1" x14ac:dyDescent="0.3">
      <c r="A39" s="12" t="s">
        <v>3</v>
      </c>
      <c r="B39" s="35"/>
      <c r="C39" s="17"/>
      <c r="D39" s="19">
        <v>0</v>
      </c>
      <c r="E39" s="16"/>
    </row>
    <row r="40" spans="1:5" ht="13.8" thickBot="1" x14ac:dyDescent="0.3">
      <c r="A40" s="12" t="s">
        <v>4</v>
      </c>
      <c r="B40" s="35"/>
      <c r="C40" s="17"/>
      <c r="D40" s="18">
        <f>SUM(D37:D39)</f>
        <v>672258.54</v>
      </c>
      <c r="E40" s="20">
        <f>D40</f>
        <v>672258.54</v>
      </c>
    </row>
    <row r="41" spans="1:5" ht="13.8" thickBot="1" x14ac:dyDescent="0.3">
      <c r="A41" s="21" t="s">
        <v>5</v>
      </c>
      <c r="B41" s="22"/>
      <c r="C41" s="23"/>
      <c r="D41" s="24"/>
      <c r="E41" s="25">
        <f>E36-E40</f>
        <v>2327741.46</v>
      </c>
    </row>
  </sheetData>
  <mergeCells count="9">
    <mergeCell ref="A33:E33"/>
    <mergeCell ref="A17:E17"/>
    <mergeCell ref="A18:E18"/>
    <mergeCell ref="A3:E3"/>
    <mergeCell ref="A1:E1"/>
    <mergeCell ref="A2:E2"/>
    <mergeCell ref="A16:E16"/>
    <mergeCell ref="A31:E31"/>
    <mergeCell ref="A32:E32"/>
  </mergeCells>
  <phoneticPr fontId="2" type="noConversion"/>
  <printOptions horizontalCentered="1"/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Norman Kurrass</vt:lpstr>
    </vt:vector>
  </TitlesOfParts>
  <Company>Suffolk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SCCC</cp:lastModifiedBy>
  <cp:lastPrinted>2012-10-04T14:58:58Z</cp:lastPrinted>
  <dcterms:created xsi:type="dcterms:W3CDTF">2009-09-04T13:14:18Z</dcterms:created>
  <dcterms:modified xsi:type="dcterms:W3CDTF">2012-10-10T12:51:07Z</dcterms:modified>
</cp:coreProperties>
</file>