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00" windowHeight="5325" activeTab="0"/>
  </bookViews>
  <sheets>
    <sheet name="Change Orders 217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<sst xmlns="http://schemas.openxmlformats.org/spreadsheetml/2006/main" count="10" uniqueCount="10">
  <si>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Estimated Cost of Project Construction to Date</t>
  </si>
  <si>
    <t>Estimated Project Construction Balance Available</t>
  </si>
  <si>
    <t>FUNDING SUMMARY</t>
  </si>
  <si>
    <t>Construction Budget</t>
  </si>
  <si>
    <t>Eldor Base Bid</t>
  </si>
  <si>
    <t>Eldor Changes to Date</t>
  </si>
  <si>
    <t xml:space="preserve">ELECTRICAL DISTRIBUTION COLLEGE WIDE (CP 2179) </t>
  </si>
  <si>
    <t>All Other Mechanical/Electrical Bids</t>
  </si>
  <si>
    <t xml:space="preserve">Change Order #9 - High Voltage Switch and Gen Set Gear Replacements </t>
  </si>
  <si>
    <t>Attachment III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</si>
</sst>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[$-409]dddd\,\ mmmm\ dd\,\ yyyy"/>
    <numFmt numFmtId="168" formatCode="[$-409]mmmm\ d\,\ yyyy;@"/>
    <numFmt numFmtId="169" formatCode="0.0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168" fontId="0" fillId="0" borderId="1" xfId="0" applyNumberFormat="1" applyFont="1" applyBorder="1" applyAlignment="1">
      <alignment horizontal="left"/>
    </xf>
    <xf numFmtId="168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8" fontId="0" fillId="0" borderId="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168" fontId="0" fillId="0" borderId="7" xfId="0" applyNumberFormat="1" applyFont="1" applyBorder="1" applyAlignment="1">
      <alignment horizontal="left"/>
    </xf>
    <xf numFmtId="168" fontId="0" fillId="0" borderId="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/>
    </xf>
    <xf numFmtId="164" fontId="3" fillId="0" borderId="6" xfId="0" applyNumberFormat="1" applyFont="1" applyBorder="1" applyAlignment="1">
      <alignment horizontal="right"/>
    </xf>
    <xf numFmtId="6" fontId="0" fillId="0" borderId="0" xfId="0" applyNumberFormat="1" applyAlignment="1">
      <alignment horizontal="left"/>
    </xf>
    <xf numFmtId="3" fontId="0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0" zoomScaleNormal="80" workbookViewId="0" topLeftCell="A1">
      <selection activeCell="E4" sqref="E4"/>
    </sheetView>
  </sheetViews>
  <sheetFormatPr defaultColWidth="9.140625" defaultRowHeight="12.75"/>
  <cols>
    <col min="1" max="1" width="21.28125" style="0" customWidth="1"/>
    <col min="2" max="2" width="16.421875" style="0" customWidth="1"/>
    <col min="3" max="3" width="25.8515625" style="0" customWidth="1"/>
    <col min="4" max="5" width="15.7109375" style="0" customWidth="1"/>
    <col min="6" max="6" width="16.8515625" style="0" customWidth="1"/>
    <col min="7" max="7" width="17.140625" style="0" customWidth="1"/>
  </cols>
  <sheetData>
    <row r="1" spans="1:7" s="1" customFormat="1" ht="18">
      <c r="A1" s="27" t="s">
        <v>6</v>
      </c>
      <c r="B1" s="27"/>
      <c r="C1" s="27"/>
      <c r="D1" s="27"/>
      <c r="E1" s="27"/>
      <c r="F1" s="2"/>
      <c r="G1" s="2"/>
    </row>
    <row r="2" spans="1:5" s="1" customFormat="1" ht="18">
      <c r="A2" s="27" t="s">
        <v>2</v>
      </c>
      <c r="B2" s="27"/>
      <c r="C2" s="27"/>
      <c r="D2" s="27"/>
      <c r="E2" s="27"/>
    </row>
    <row r="3" spans="1:7" s="6" customFormat="1" ht="12.75">
      <c r="A3" s="28">
        <v>39520</v>
      </c>
      <c r="B3" s="28"/>
      <c r="C3" s="28"/>
      <c r="D3" s="28"/>
      <c r="E3" s="28"/>
      <c r="F3" s="4"/>
      <c r="G3" s="4"/>
    </row>
    <row r="4" spans="1:7" s="6" customFormat="1" ht="12.75">
      <c r="A4" s="3"/>
      <c r="B4" s="3"/>
      <c r="C4" s="3"/>
      <c r="D4" s="3"/>
      <c r="E4" s="29" t="s">
        <v>9</v>
      </c>
      <c r="F4" s="3"/>
      <c r="G4" s="3"/>
    </row>
    <row r="5" spans="1:7" s="6" customFormat="1" ht="13.5" thickBot="1">
      <c r="A5" s="7"/>
      <c r="B5" s="3"/>
      <c r="E5" s="8"/>
      <c r="F5" s="3"/>
      <c r="G5" s="3"/>
    </row>
    <row r="6" spans="1:7" s="6" customFormat="1" ht="12.75">
      <c r="A6" s="9" t="s">
        <v>3</v>
      </c>
      <c r="B6" s="10"/>
      <c r="C6" s="11"/>
      <c r="D6" s="11"/>
      <c r="E6" s="12">
        <v>3136450</v>
      </c>
      <c r="F6" s="3"/>
      <c r="G6" s="3"/>
    </row>
    <row r="7" spans="1:7" s="6" customFormat="1" ht="12.75">
      <c r="A7" s="13" t="s">
        <v>4</v>
      </c>
      <c r="B7" s="14"/>
      <c r="C7" s="17"/>
      <c r="D7" s="15">
        <v>2355000</v>
      </c>
      <c r="E7" s="16"/>
      <c r="F7" s="3"/>
      <c r="G7" s="3"/>
    </row>
    <row r="8" spans="1:7" s="6" customFormat="1" ht="12.75">
      <c r="A8" s="13" t="s">
        <v>5</v>
      </c>
      <c r="B8" s="14"/>
      <c r="C8" s="17"/>
      <c r="D8" s="15">
        <v>-132030</v>
      </c>
      <c r="E8" s="16"/>
      <c r="F8" s="3"/>
      <c r="G8" s="3"/>
    </row>
    <row r="9" spans="1:7" s="6" customFormat="1" ht="12.75">
      <c r="A9" s="13" t="s">
        <v>7</v>
      </c>
      <c r="B9" s="14"/>
      <c r="C9" s="17"/>
      <c r="D9" s="15">
        <v>768257.21</v>
      </c>
      <c r="E9" s="16"/>
      <c r="F9" s="3"/>
      <c r="G9" s="3"/>
    </row>
    <row r="10" spans="1:7" s="6" customFormat="1" ht="13.5" thickBot="1">
      <c r="A10" s="13" t="s">
        <v>8</v>
      </c>
      <c r="B10" s="14"/>
      <c r="C10" s="17"/>
      <c r="D10" s="26">
        <v>130232.38</v>
      </c>
      <c r="E10" s="16"/>
      <c r="F10" s="3"/>
      <c r="G10" s="3"/>
    </row>
    <row r="11" spans="1:7" s="6" customFormat="1" ht="13.5" thickBot="1">
      <c r="A11" s="13" t="s">
        <v>0</v>
      </c>
      <c r="B11" s="14"/>
      <c r="C11" s="17"/>
      <c r="D11" s="18">
        <f>SUM(D7:D10)</f>
        <v>3121459.59</v>
      </c>
      <c r="E11" s="19">
        <f>D11</f>
        <v>3121459.59</v>
      </c>
      <c r="F11" s="3"/>
      <c r="G11" s="3"/>
    </row>
    <row r="12" spans="1:7" s="6" customFormat="1" ht="13.5" thickBot="1">
      <c r="A12" s="20" t="s">
        <v>1</v>
      </c>
      <c r="B12" s="21"/>
      <c r="C12" s="22"/>
      <c r="D12" s="23"/>
      <c r="E12" s="24">
        <f>E6-E11</f>
        <v>14990.410000000149</v>
      </c>
      <c r="F12" s="3"/>
      <c r="G12" s="3"/>
    </row>
    <row r="13" spans="1:7" s="6" customFormat="1" ht="12.75">
      <c r="A13" s="7"/>
      <c r="B13" s="3"/>
      <c r="C13" s="3"/>
      <c r="D13" s="4"/>
      <c r="E13" s="3"/>
      <c r="F13" s="3"/>
      <c r="G13" s="3"/>
    </row>
    <row r="14" spans="2:4" ht="12.75">
      <c r="B14" s="5"/>
      <c r="D14" s="25"/>
    </row>
    <row r="15" ht="12.75">
      <c r="B15" s="5"/>
    </row>
    <row r="16" ht="12.75">
      <c r="B16" s="5"/>
    </row>
  </sheetData>
  <mergeCells count="3">
    <mergeCell ref="A2:E2"/>
    <mergeCell ref="A3:E3"/>
    <mergeCell ref="A1:E1"/>
  </mergeCells>
  <printOptions horizontalCentered="1"/>
  <pageMargins left="0.75" right="0.75" top="2" bottom="1" header="0.5" footer="0.5"/>
  <pageSetup horizontalDpi="600" verticalDpi="600" orientation="landscape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DeMaio</dc:creator>
  <cp:keywords/>
  <dc:description/>
  <cp:lastModifiedBy>Suffolk Community College</cp:lastModifiedBy>
  <cp:lastPrinted>2008-02-27T15:05:17Z</cp:lastPrinted>
  <dcterms:created xsi:type="dcterms:W3CDTF">2005-03-23T18:44:50Z</dcterms:created>
  <dcterms:modified xsi:type="dcterms:W3CDTF">2008-03-03T19:11:08Z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-1640946600</vt:i4>
  </property>
  <property fmtid="{D5CDD505-2E9C-101B-9397-08002B2CF9AE}" pid="3" name="_EmailSubject">
    <vt:lpwstr>BOT Reso and attachment for major change order</vt:lpwstr>
  </property>
  <property fmtid="{D5CDD505-2E9C-101B-9397-08002B2CF9AE}" pid="4" name="_AuthorEmail">
    <vt:lpwstr>demaioj@sunysuffolk.edu</vt:lpwstr>
  </property>
  <property fmtid="{D5CDD505-2E9C-101B-9397-08002B2CF9AE}" pid="5" name="_AuthorEmailDisplayName">
    <vt:lpwstr>Jon DeMaio</vt:lpwstr>
  </property>
  <property fmtid="{D5CDD505-2E9C-101B-9397-08002B2CF9AE}" pid="6" name="_ReviewingToolsShownOnce">
    <vt:lpwstr/>
  </property>
</Properties>
</file>